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48007A3F-FEDE-458A-B25B-73DA00CD69C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<sst xmlns="http://schemas.openxmlformats.org/spreadsheetml/2006/main" count="1217" uniqueCount="664">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</sst>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413</v>
      </c>
      <c r="B10" s="163"/>
      <c r="C10" s="113" t="str">
        <f>VLOOKUP(A10,lista,2,0)</f>
        <v>G. PROYECTOS FERROVIARIOS</v>
      </c>
      <c r="D10" s="113"/>
      <c r="E10" s="113"/>
      <c r="F10" s="113"/>
      <c r="G10" s="113" t="str">
        <f>VLOOKUP(A10,lista,3,0)</f>
        <v>Gerente 2</v>
      </c>
      <c r="H10" s="113"/>
      <c r="I10" s="124" t="str">
        <f>VLOOKUP(A10,lista,4,0)</f>
        <v>Especialista en coordinación y redacción de proyectos ferroviarios</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J8vb4d+HIMmkoQyzKTQHRoCyhjU3GnhyKXB0p5Us14TY7mKNAuyIc45Wpp5fg9+tjBK9sMtovBXhU9ZaHsbBw==" saltValue="SOkId1+HJnV9tIITzGuK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2025-05-20T07:01:14Z</dcterms:modified>
</cp:coreProperties>
</file>